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8_{DC4FB297-9C90-4943-BB78-CD58FEFD88C9}" xr6:coauthVersionLast="47" xr6:coauthVersionMax="47" xr10:uidLastSave="{00000000-0000-0000-0000-000000000000}"/>
  <bookViews>
    <workbookView xWindow="-108" yWindow="-108" windowWidth="23256" windowHeight="12456" firstSheet="1" activeTab="3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F33" i="4" l="1"/>
  <c r="I5" i="4"/>
  <c r="H5" i="4"/>
  <c r="G5" i="4"/>
  <c r="F5" i="4"/>
</calcChain>
</file>

<file path=xl/sharedStrings.xml><?xml version="1.0" encoding="utf-8"?>
<sst xmlns="http://schemas.openxmlformats.org/spreadsheetml/2006/main" count="401" uniqueCount="75">
  <si>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</si>
  <si>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</si>
  <si>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</si>
  <si>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</si>
  <si>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</si>
  <si>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</si>
  <si>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</si>
  <si>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</si>
  <si>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</si>
  <si>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</si>
  <si>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</si>
  <si>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</si>
  <si>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</si>
  <si>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</si>
  <si>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</si>
  <si>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из хлопьев овсяных "Геркулес" жидкая</t>
  </si>
  <si>
    <t>150г</t>
  </si>
  <si>
    <t>Напитки</t>
  </si>
  <si>
    <t>Чай с сахаром</t>
  </si>
  <si>
    <t>Порционные блюда</t>
  </si>
  <si>
    <t>Масло сливочное порционно</t>
  </si>
  <si>
    <t>5г</t>
  </si>
  <si>
    <t>Хлеб</t>
  </si>
  <si>
    <t>Батон 1 сорт</t>
  </si>
  <si>
    <t>20г</t>
  </si>
  <si>
    <t>Общая стоимость</t>
  </si>
  <si>
    <t>ЗАВТРАК №2</t>
  </si>
  <si>
    <t>Груша</t>
  </si>
  <si>
    <t>ОБЕД</t>
  </si>
  <si>
    <t>Первые блюда (Супы)</t>
  </si>
  <si>
    <t>Борщ с капустой и картофелем</t>
  </si>
  <si>
    <t>Вторые блюда</t>
  </si>
  <si>
    <t>Оладьи из печени по-кунцевски</t>
  </si>
  <si>
    <t>65г</t>
  </si>
  <si>
    <t>Соусы</t>
  </si>
  <si>
    <t>Соус сметанный</t>
  </si>
  <si>
    <t>10г</t>
  </si>
  <si>
    <t>Гарниры</t>
  </si>
  <si>
    <t>Каша перловая рассыпчатая</t>
  </si>
  <si>
    <t>80г</t>
  </si>
  <si>
    <t>Кисель из свежих ягод (брусника)</t>
  </si>
  <si>
    <t>Гренки из пшеничного хлеба</t>
  </si>
  <si>
    <t>Огурец свежий</t>
  </si>
  <si>
    <t>30г</t>
  </si>
  <si>
    <t>Сметана</t>
  </si>
  <si>
    <t>4г</t>
  </si>
  <si>
    <t>Хлеб пшеничный</t>
  </si>
  <si>
    <t>Хлеб ржаной</t>
  </si>
  <si>
    <t>ПОЛДНИК</t>
  </si>
  <si>
    <t>Йогурт</t>
  </si>
  <si>
    <t>180г</t>
  </si>
  <si>
    <t>Кондитерские изделия</t>
  </si>
  <si>
    <t>Пряники</t>
  </si>
  <si>
    <t>УЖИН</t>
  </si>
  <si>
    <t>Капуста тушеная</t>
  </si>
  <si>
    <t>70г</t>
  </si>
  <si>
    <t>Кнели из кур с рисом</t>
  </si>
  <si>
    <t>50г</t>
  </si>
  <si>
    <t>Картофельное пюре</t>
  </si>
  <si>
    <t xml:space="preserve">Чай с молоком </t>
  </si>
  <si>
    <t>Общая стоимость дневного рациона</t>
  </si>
  <si>
    <t>25г</t>
  </si>
  <si>
    <t>200г</t>
  </si>
  <si>
    <t>90г</t>
  </si>
  <si>
    <t>15г</t>
  </si>
  <si>
    <t>40г</t>
  </si>
  <si>
    <t>120г</t>
  </si>
  <si>
    <t>Хлебцы без глютена</t>
  </si>
  <si>
    <t>Печенье без глютеновое</t>
  </si>
  <si>
    <t>100г</t>
  </si>
  <si>
    <t>Макароны без глютена</t>
  </si>
  <si>
    <t>Сок</t>
  </si>
  <si>
    <t>Каша рисовая молочная жидкая</t>
  </si>
  <si>
    <t xml:space="preserve">Каша из хлопьев овсяных "Геркулес" жидкая безмолочная </t>
  </si>
  <si>
    <t xml:space="preserve">Джем порционно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</si>
</sst>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opLeftCell="A13" workbookViewId="0">
      <selection activeCell="E37" sqref="E3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7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171.3</v>
      </c>
      <c r="G4" s="1">
        <v>5.37</v>
      </c>
      <c r="H4" s="1">
        <v>7.05</v>
      </c>
      <c r="I4" s="1">
        <v>21.6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45</v>
      </c>
      <c r="G5" s="1">
        <v>7.4999999999999997E-2</v>
      </c>
      <c r="H5" s="1">
        <v>0</v>
      </c>
      <c r="I5" s="1">
        <v>11.25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22</v>
      </c>
      <c r="C7" s="1" t="s">
        <v>23</v>
      </c>
      <c r="D7" s="1" t="s">
        <v>24</v>
      </c>
      <c r="E7" s="1"/>
      <c r="F7" s="1">
        <v>52.4</v>
      </c>
      <c r="G7" s="1">
        <v>1.5</v>
      </c>
      <c r="H7" s="1">
        <v>0.57999999999999996</v>
      </c>
      <c r="I7" s="1">
        <v>10.28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19</v>
      </c>
      <c r="C10" s="1" t="s">
        <v>27</v>
      </c>
      <c r="D10" s="1" t="s">
        <v>16</v>
      </c>
      <c r="E10" s="1"/>
      <c r="F10" s="1">
        <v>70.5</v>
      </c>
      <c r="G10" s="1">
        <v>0.6</v>
      </c>
      <c r="H10" s="1">
        <v>0.45</v>
      </c>
      <c r="I10" s="1">
        <v>15.45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29</v>
      </c>
      <c r="C13" s="1" t="s">
        <v>30</v>
      </c>
      <c r="D13" s="1" t="s">
        <v>16</v>
      </c>
      <c r="E13" s="1"/>
      <c r="F13" s="1">
        <v>57</v>
      </c>
      <c r="G13" s="1">
        <v>0.33800000000000002</v>
      </c>
      <c r="H13" s="1">
        <v>5.6000000000000001E-2</v>
      </c>
      <c r="I13" s="1">
        <v>2.4740000000000002</v>
      </c>
    </row>
    <row r="14" spans="1:9" x14ac:dyDescent="0.3">
      <c r="A14" s="1"/>
      <c r="B14" s="1" t="s">
        <v>31</v>
      </c>
      <c r="C14" s="1" t="s">
        <v>32</v>
      </c>
      <c r="D14" s="1" t="s">
        <v>33</v>
      </c>
      <c r="E14" s="1"/>
      <c r="F14" s="1">
        <v>180.375</v>
      </c>
      <c r="G14" s="1">
        <v>14.057</v>
      </c>
      <c r="H14" s="1">
        <v>9.5069999999999997</v>
      </c>
      <c r="I14" s="1">
        <v>9.5879999999999992</v>
      </c>
    </row>
    <row r="15" spans="1:9" x14ac:dyDescent="0.3">
      <c r="A15" s="1"/>
      <c r="B15" s="1" t="s">
        <v>34</v>
      </c>
      <c r="C15" s="1" t="s">
        <v>35</v>
      </c>
      <c r="D15" s="1" t="s">
        <v>36</v>
      </c>
      <c r="E15" s="1"/>
      <c r="F15" s="1">
        <v>11.53</v>
      </c>
      <c r="G15" s="1">
        <v>0.154</v>
      </c>
      <c r="H15" s="1">
        <v>1.0629999999999999</v>
      </c>
      <c r="I15" s="1">
        <v>0.33800000000000002</v>
      </c>
    </row>
    <row r="16" spans="1:9" x14ac:dyDescent="0.3">
      <c r="A16" s="1"/>
      <c r="B16" s="1" t="s">
        <v>37</v>
      </c>
      <c r="C16" s="1" t="s">
        <v>38</v>
      </c>
      <c r="D16" s="1" t="s">
        <v>39</v>
      </c>
      <c r="E16" s="1"/>
      <c r="F16" s="1">
        <v>111.6</v>
      </c>
      <c r="G16" s="1">
        <v>2.448</v>
      </c>
      <c r="H16" s="1">
        <v>3.5920000000000001</v>
      </c>
      <c r="I16" s="1">
        <v>16.783999999999999</v>
      </c>
    </row>
    <row r="17" spans="1:9" x14ac:dyDescent="0.3">
      <c r="A17" s="1"/>
      <c r="B17" s="1" t="s">
        <v>17</v>
      </c>
      <c r="C17" s="1" t="s">
        <v>40</v>
      </c>
      <c r="D17" s="1" t="s">
        <v>16</v>
      </c>
      <c r="E17" s="1"/>
      <c r="F17" s="1">
        <v>87</v>
      </c>
      <c r="G17" s="1">
        <v>0.2</v>
      </c>
      <c r="H17" s="1">
        <v>0.1</v>
      </c>
      <c r="I17" s="1">
        <v>21.5</v>
      </c>
    </row>
    <row r="18" spans="1:9" x14ac:dyDescent="0.3">
      <c r="A18" s="1"/>
      <c r="B18" s="1" t="s">
        <v>19</v>
      </c>
      <c r="C18" s="1" t="s">
        <v>41</v>
      </c>
      <c r="D18" s="1" t="s">
        <v>36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19</v>
      </c>
      <c r="C19" s="1" t="s">
        <v>42</v>
      </c>
      <c r="D19" s="1" t="s">
        <v>43</v>
      </c>
      <c r="E19" s="1"/>
      <c r="F19" s="1">
        <v>4.2</v>
      </c>
      <c r="G19" s="1">
        <v>0.24</v>
      </c>
      <c r="H19" s="1">
        <v>0.03</v>
      </c>
      <c r="I19" s="1">
        <v>0.75</v>
      </c>
    </row>
    <row r="20" spans="1:9" x14ac:dyDescent="0.3">
      <c r="A20" s="1"/>
      <c r="B20" s="1" t="s">
        <v>19</v>
      </c>
      <c r="C20" s="1" t="s">
        <v>44</v>
      </c>
      <c r="D20" s="1" t="s">
        <v>45</v>
      </c>
      <c r="E20" s="1"/>
      <c r="F20" s="1">
        <v>6.48</v>
      </c>
      <c r="G20" s="1">
        <v>0.104</v>
      </c>
      <c r="H20" s="1">
        <v>0.6</v>
      </c>
      <c r="I20" s="1">
        <v>0.14399999999999999</v>
      </c>
    </row>
    <row r="21" spans="1:9" x14ac:dyDescent="0.3">
      <c r="A21" s="1"/>
      <c r="B21" s="1" t="s">
        <v>22</v>
      </c>
      <c r="C21" s="1" t="s">
        <v>46</v>
      </c>
      <c r="D21" s="1" t="s">
        <v>36</v>
      </c>
      <c r="E21" s="1"/>
      <c r="F21" s="1">
        <v>23.5</v>
      </c>
      <c r="G21" s="1">
        <v>0.76</v>
      </c>
      <c r="H21" s="1">
        <v>0.08</v>
      </c>
      <c r="I21" s="1">
        <v>4.92</v>
      </c>
    </row>
    <row r="22" spans="1:9" x14ac:dyDescent="0.3">
      <c r="A22" s="1"/>
      <c r="B22" s="1" t="s">
        <v>22</v>
      </c>
      <c r="C22" s="1" t="s">
        <v>47</v>
      </c>
      <c r="D22" s="1" t="s">
        <v>24</v>
      </c>
      <c r="E22" s="1"/>
      <c r="F22" s="1">
        <v>34.799999999999997</v>
      </c>
      <c r="G22" s="1">
        <v>1.32</v>
      </c>
      <c r="H22" s="1">
        <v>0.24</v>
      </c>
      <c r="I22" s="1">
        <v>6.68</v>
      </c>
    </row>
    <row r="23" spans="1:9" x14ac:dyDescent="0.3">
      <c r="A23" s="1" t="s">
        <v>25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48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49</v>
      </c>
      <c r="D25" s="1" t="s">
        <v>50</v>
      </c>
      <c r="E25" s="1"/>
      <c r="F25" s="1">
        <v>156.6</v>
      </c>
      <c r="G25" s="1">
        <v>9</v>
      </c>
      <c r="H25" s="1">
        <v>5.76</v>
      </c>
      <c r="I25" s="1">
        <v>15.3</v>
      </c>
    </row>
    <row r="26" spans="1:9" x14ac:dyDescent="0.3">
      <c r="A26" s="1"/>
      <c r="B26" s="1" t="s">
        <v>51</v>
      </c>
      <c r="C26" s="1" t="s">
        <v>52</v>
      </c>
      <c r="D26" s="1" t="s">
        <v>43</v>
      </c>
      <c r="E26" s="1"/>
      <c r="F26" s="1">
        <v>109.8</v>
      </c>
      <c r="G26" s="1">
        <v>1.77</v>
      </c>
      <c r="H26" s="1">
        <v>0</v>
      </c>
      <c r="I26" s="1">
        <v>22.5</v>
      </c>
    </row>
    <row r="27" spans="1:9" x14ac:dyDescent="0.3">
      <c r="A27" s="1" t="s">
        <v>25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53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31</v>
      </c>
      <c r="C29" s="1" t="s">
        <v>54</v>
      </c>
      <c r="D29" s="1" t="s">
        <v>55</v>
      </c>
      <c r="E29" s="1"/>
      <c r="F29" s="1">
        <v>44.1</v>
      </c>
      <c r="G29" s="1">
        <v>2.59</v>
      </c>
      <c r="H29" s="1">
        <v>2.52</v>
      </c>
      <c r="I29" s="1">
        <v>2.73</v>
      </c>
    </row>
    <row r="30" spans="1:9" x14ac:dyDescent="0.3">
      <c r="A30" s="1"/>
      <c r="B30" s="1" t="s">
        <v>31</v>
      </c>
      <c r="C30" s="1" t="s">
        <v>56</v>
      </c>
      <c r="D30" s="1" t="s">
        <v>57</v>
      </c>
      <c r="E30" s="1"/>
      <c r="F30" s="1">
        <v>149.167</v>
      </c>
      <c r="G30" s="1">
        <v>10.084</v>
      </c>
      <c r="H30" s="1">
        <v>10.25</v>
      </c>
      <c r="I30" s="1">
        <v>4.3339999999999996</v>
      </c>
    </row>
    <row r="31" spans="1:9" x14ac:dyDescent="0.3">
      <c r="A31" s="1"/>
      <c r="B31" s="1" t="s">
        <v>37</v>
      </c>
      <c r="C31" s="1" t="s">
        <v>58</v>
      </c>
      <c r="D31" s="1" t="s">
        <v>55</v>
      </c>
      <c r="E31" s="1"/>
      <c r="F31" s="1">
        <v>64.400000000000006</v>
      </c>
      <c r="G31" s="1">
        <v>1.47</v>
      </c>
      <c r="H31" s="1">
        <v>3.08</v>
      </c>
      <c r="I31" s="1">
        <v>7.63</v>
      </c>
    </row>
    <row r="32" spans="1:9" x14ac:dyDescent="0.3">
      <c r="A32" s="1"/>
      <c r="B32" s="1" t="s">
        <v>17</v>
      </c>
      <c r="C32" s="1" t="s">
        <v>59</v>
      </c>
      <c r="D32" s="1" t="s">
        <v>50</v>
      </c>
      <c r="E32" s="1"/>
      <c r="F32" s="1">
        <v>72.900000000000006</v>
      </c>
      <c r="G32" s="1">
        <v>1.35</v>
      </c>
      <c r="H32" s="1">
        <v>1.17</v>
      </c>
      <c r="I32" s="1">
        <v>14.31</v>
      </c>
    </row>
    <row r="33" spans="1:9" x14ac:dyDescent="0.3">
      <c r="A33" s="1"/>
      <c r="B33" s="1" t="s">
        <v>22</v>
      </c>
      <c r="C33" s="1" t="s">
        <v>46</v>
      </c>
      <c r="D33" s="1" t="s">
        <v>24</v>
      </c>
      <c r="E33" s="1"/>
      <c r="F33" s="1">
        <v>47</v>
      </c>
      <c r="G33" s="1">
        <v>1.52</v>
      </c>
      <c r="H33" s="1">
        <v>0.16</v>
      </c>
      <c r="I33" s="1">
        <v>9.84</v>
      </c>
    </row>
    <row r="34" spans="1:9" x14ac:dyDescent="0.3">
      <c r="A34" s="1"/>
      <c r="B34" s="1" t="s">
        <v>22</v>
      </c>
      <c r="C34" s="1" t="s">
        <v>47</v>
      </c>
      <c r="D34" s="1" t="s">
        <v>24</v>
      </c>
      <c r="E34" s="1"/>
      <c r="F34" s="1">
        <v>34.799999999999997</v>
      </c>
      <c r="G34" s="1">
        <v>1.32</v>
      </c>
      <c r="H34" s="1">
        <v>0.24</v>
      </c>
      <c r="I34" s="1">
        <v>6.68</v>
      </c>
    </row>
    <row r="35" spans="1:9" x14ac:dyDescent="0.3">
      <c r="A35" s="1" t="s">
        <v>25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 t="s">
        <v>60</v>
      </c>
      <c r="B36" s="1"/>
      <c r="C36" s="1"/>
      <c r="D36" s="1"/>
      <c r="E36" s="1">
        <v>135</v>
      </c>
      <c r="F36" s="1"/>
      <c r="G36" s="1"/>
      <c r="H36" s="1"/>
      <c r="I36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A0ECA-6A18-466C-BF73-FF0E0FD0EBA3}">
  <dimension ref="A1:I36"/>
  <sheetViews>
    <sheetView workbookViewId="0">
      <selection activeCell="C40" sqref="C40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50</v>
      </c>
      <c r="E4" s="1"/>
      <c r="F4" s="1">
        <v>205.56</v>
      </c>
      <c r="G4" s="1">
        <v>6.444</v>
      </c>
      <c r="H4" s="1">
        <v>8.4600000000000009</v>
      </c>
      <c r="I4" s="1">
        <v>25.92</v>
      </c>
    </row>
    <row r="5" spans="1:9" x14ac:dyDescent="0.3">
      <c r="A5" s="1"/>
      <c r="B5" s="1" t="s">
        <v>17</v>
      </c>
      <c r="C5" s="1" t="s">
        <v>18</v>
      </c>
      <c r="D5" s="1" t="s">
        <v>62</v>
      </c>
      <c r="E5" s="1"/>
      <c r="F5" s="1">
        <v>60</v>
      </c>
      <c r="G5" s="1">
        <v>0.1</v>
      </c>
      <c r="H5" s="1">
        <v>0</v>
      </c>
      <c r="I5" s="1">
        <v>15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22</v>
      </c>
      <c r="C7" s="1" t="s">
        <v>23</v>
      </c>
      <c r="D7" s="1" t="s">
        <v>43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19</v>
      </c>
      <c r="C10" s="1" t="s">
        <v>27</v>
      </c>
      <c r="D10" s="1" t="s">
        <v>62</v>
      </c>
      <c r="E10" s="1"/>
      <c r="F10" s="1">
        <v>94</v>
      </c>
      <c r="G10" s="1">
        <v>0.8</v>
      </c>
      <c r="H10" s="1">
        <v>0.6</v>
      </c>
      <c r="I10" s="1">
        <v>20.6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29</v>
      </c>
      <c r="C13" s="1" t="s">
        <v>30</v>
      </c>
      <c r="D13" s="1" t="s">
        <v>50</v>
      </c>
      <c r="E13" s="1"/>
      <c r="F13" s="1">
        <v>68.400000000000006</v>
      </c>
      <c r="G13" s="1">
        <v>0.40500000000000003</v>
      </c>
      <c r="H13" s="1">
        <v>6.7000000000000004E-2</v>
      </c>
      <c r="I13" s="1">
        <v>2.9689999999999999</v>
      </c>
    </row>
    <row r="14" spans="1:9" x14ac:dyDescent="0.3">
      <c r="A14" s="1"/>
      <c r="B14" s="1" t="s">
        <v>31</v>
      </c>
      <c r="C14" s="1" t="s">
        <v>32</v>
      </c>
      <c r="D14" s="1" t="s">
        <v>55</v>
      </c>
      <c r="E14" s="1"/>
      <c r="F14" s="1">
        <v>194.25</v>
      </c>
      <c r="G14" s="1">
        <v>15.138</v>
      </c>
      <c r="H14" s="1">
        <v>10.238</v>
      </c>
      <c r="I14" s="1">
        <v>10.324999999999999</v>
      </c>
    </row>
    <row r="15" spans="1:9" x14ac:dyDescent="0.3">
      <c r="A15" s="1"/>
      <c r="B15" s="1" t="s">
        <v>34</v>
      </c>
      <c r="C15" s="1" t="s">
        <v>35</v>
      </c>
      <c r="D15" s="1" t="s">
        <v>64</v>
      </c>
      <c r="E15" s="1"/>
      <c r="F15" s="1">
        <v>17.295000000000002</v>
      </c>
      <c r="G15" s="1">
        <v>0.23100000000000001</v>
      </c>
      <c r="H15" s="1">
        <v>1.595</v>
      </c>
      <c r="I15" s="1">
        <v>0.50700000000000001</v>
      </c>
    </row>
    <row r="16" spans="1:9" x14ac:dyDescent="0.3">
      <c r="A16" s="1"/>
      <c r="B16" s="1" t="s">
        <v>37</v>
      </c>
      <c r="C16" s="1" t="s">
        <v>38</v>
      </c>
      <c r="D16" s="1" t="s">
        <v>66</v>
      </c>
      <c r="E16" s="1"/>
      <c r="F16" s="1">
        <v>167.4</v>
      </c>
      <c r="G16" s="1">
        <v>3.6720000000000002</v>
      </c>
      <c r="H16" s="1">
        <v>5.3879999999999999</v>
      </c>
      <c r="I16" s="1">
        <v>25.175999999999998</v>
      </c>
    </row>
    <row r="17" spans="1:9" x14ac:dyDescent="0.3">
      <c r="A17" s="1"/>
      <c r="B17" s="1" t="s">
        <v>17</v>
      </c>
      <c r="C17" s="1" t="s">
        <v>40</v>
      </c>
      <c r="D17" s="1" t="s">
        <v>50</v>
      </c>
      <c r="E17" s="1"/>
      <c r="F17" s="1">
        <v>104.4</v>
      </c>
      <c r="G17" s="1">
        <v>0.24</v>
      </c>
      <c r="H17" s="1">
        <v>0.12</v>
      </c>
      <c r="I17" s="1">
        <v>25.8</v>
      </c>
    </row>
    <row r="18" spans="1:9" x14ac:dyDescent="0.3">
      <c r="A18" s="1"/>
      <c r="B18" s="1" t="s">
        <v>19</v>
      </c>
      <c r="C18" s="1" t="s">
        <v>41</v>
      </c>
      <c r="D18" s="1" t="s">
        <v>36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19</v>
      </c>
      <c r="C19" s="1" t="s">
        <v>42</v>
      </c>
      <c r="D19" s="1" t="s">
        <v>65</v>
      </c>
      <c r="E19" s="1"/>
      <c r="F19" s="1">
        <v>5.6</v>
      </c>
      <c r="G19" s="1">
        <v>0.32</v>
      </c>
      <c r="H19" s="1">
        <v>0.04</v>
      </c>
      <c r="I19" s="1">
        <v>1</v>
      </c>
    </row>
    <row r="20" spans="1:9" x14ac:dyDescent="0.3">
      <c r="A20" s="1"/>
      <c r="B20" s="1" t="s">
        <v>19</v>
      </c>
      <c r="C20" s="1" t="s">
        <v>44</v>
      </c>
      <c r="D20" s="1" t="s">
        <v>21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22</v>
      </c>
      <c r="C21" s="1" t="s">
        <v>46</v>
      </c>
      <c r="D21" s="1" t="s">
        <v>64</v>
      </c>
      <c r="E21" s="1"/>
      <c r="F21" s="1">
        <v>35.25</v>
      </c>
      <c r="G21" s="1">
        <v>1.1399999999999999</v>
      </c>
      <c r="H21" s="1">
        <v>0.12</v>
      </c>
      <c r="I21" s="1">
        <v>7.38</v>
      </c>
    </row>
    <row r="22" spans="1:9" x14ac:dyDescent="0.3">
      <c r="A22" s="1"/>
      <c r="B22" s="1" t="s">
        <v>22</v>
      </c>
      <c r="C22" s="1" t="s">
        <v>47</v>
      </c>
      <c r="D22" s="1" t="s">
        <v>61</v>
      </c>
      <c r="E22" s="1"/>
      <c r="F22" s="1">
        <v>43.5</v>
      </c>
      <c r="G22" s="1">
        <v>1.65</v>
      </c>
      <c r="H22" s="1">
        <v>0.3</v>
      </c>
      <c r="I22" s="1">
        <v>8.35</v>
      </c>
    </row>
    <row r="23" spans="1:9" x14ac:dyDescent="0.3">
      <c r="A23" s="1" t="s">
        <v>25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48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49</v>
      </c>
      <c r="D25" s="1" t="s">
        <v>62</v>
      </c>
      <c r="E25" s="1"/>
      <c r="F25" s="1">
        <v>174</v>
      </c>
      <c r="G25" s="1">
        <v>10</v>
      </c>
      <c r="H25" s="1">
        <v>6.4</v>
      </c>
      <c r="I25" s="1">
        <v>17</v>
      </c>
    </row>
    <row r="26" spans="1:9" x14ac:dyDescent="0.3">
      <c r="A26" s="1"/>
      <c r="B26" s="1" t="s">
        <v>51</v>
      </c>
      <c r="C26" s="1" t="s">
        <v>52</v>
      </c>
      <c r="D26" s="1" t="s">
        <v>43</v>
      </c>
      <c r="E26" s="1"/>
      <c r="F26" s="1">
        <v>109.8</v>
      </c>
      <c r="G26" s="1">
        <v>1.77</v>
      </c>
      <c r="H26" s="1">
        <v>0</v>
      </c>
      <c r="I26" s="1">
        <v>22.5</v>
      </c>
    </row>
    <row r="27" spans="1:9" x14ac:dyDescent="0.3">
      <c r="A27" s="1" t="s">
        <v>25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53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31</v>
      </c>
      <c r="C29" s="1" t="s">
        <v>54</v>
      </c>
      <c r="D29" s="1" t="s">
        <v>63</v>
      </c>
      <c r="E29" s="1"/>
      <c r="F29" s="1">
        <v>56.7</v>
      </c>
      <c r="G29" s="1">
        <v>3.33</v>
      </c>
      <c r="H29" s="1">
        <v>3.24</v>
      </c>
      <c r="I29" s="1">
        <v>3.51</v>
      </c>
    </row>
    <row r="30" spans="1:9" x14ac:dyDescent="0.3">
      <c r="A30" s="1"/>
      <c r="B30" s="1" t="s">
        <v>31</v>
      </c>
      <c r="C30" s="1" t="s">
        <v>56</v>
      </c>
      <c r="D30" s="1" t="s">
        <v>57</v>
      </c>
      <c r="E30" s="1"/>
      <c r="F30" s="1">
        <v>149.167</v>
      </c>
      <c r="G30" s="1">
        <v>10.084</v>
      </c>
      <c r="H30" s="1">
        <v>10.25</v>
      </c>
      <c r="I30" s="1">
        <v>4.3339999999999996</v>
      </c>
    </row>
    <row r="31" spans="1:9" x14ac:dyDescent="0.3">
      <c r="A31" s="1"/>
      <c r="B31" s="1" t="s">
        <v>37</v>
      </c>
      <c r="C31" s="1" t="s">
        <v>58</v>
      </c>
      <c r="D31" s="1" t="s">
        <v>63</v>
      </c>
      <c r="E31" s="1"/>
      <c r="F31" s="1">
        <v>82.8</v>
      </c>
      <c r="G31" s="1">
        <v>1.89</v>
      </c>
      <c r="H31" s="1">
        <v>3.96</v>
      </c>
      <c r="I31" s="1">
        <v>9.81</v>
      </c>
    </row>
    <row r="32" spans="1:9" x14ac:dyDescent="0.3">
      <c r="A32" s="1"/>
      <c r="B32" s="1" t="s">
        <v>17</v>
      </c>
      <c r="C32" s="1" t="s">
        <v>59</v>
      </c>
      <c r="D32" s="1" t="s">
        <v>62</v>
      </c>
      <c r="E32" s="1"/>
      <c r="F32" s="1">
        <v>81</v>
      </c>
      <c r="G32" s="1">
        <v>1.5</v>
      </c>
      <c r="H32" s="1">
        <v>1.3</v>
      </c>
      <c r="I32" s="1">
        <v>15.9</v>
      </c>
    </row>
    <row r="33" spans="1:9" x14ac:dyDescent="0.3">
      <c r="A33" s="1"/>
      <c r="B33" s="1" t="s">
        <v>22</v>
      </c>
      <c r="C33" s="1" t="s">
        <v>46</v>
      </c>
      <c r="D33" s="1" t="s">
        <v>61</v>
      </c>
      <c r="E33" s="1"/>
      <c r="F33" s="1">
        <v>58.75</v>
      </c>
      <c r="G33" s="1">
        <v>1.9</v>
      </c>
      <c r="H33" s="1">
        <v>0.2</v>
      </c>
      <c r="I33" s="1">
        <v>12.3</v>
      </c>
    </row>
    <row r="34" spans="1:9" x14ac:dyDescent="0.3">
      <c r="A34" s="1"/>
      <c r="B34" s="1" t="s">
        <v>22</v>
      </c>
      <c r="C34" s="1" t="s">
        <v>47</v>
      </c>
      <c r="D34" s="1" t="s">
        <v>61</v>
      </c>
      <c r="E34" s="1"/>
      <c r="F34" s="1">
        <v>43.5</v>
      </c>
      <c r="G34" s="1">
        <v>1.65</v>
      </c>
      <c r="H34" s="1">
        <v>0.3</v>
      </c>
      <c r="I34" s="1">
        <v>8.35</v>
      </c>
    </row>
    <row r="35" spans="1:9" x14ac:dyDescent="0.3">
      <c r="A35" s="1" t="s">
        <v>25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 t="s">
        <v>60</v>
      </c>
      <c r="B36" s="1"/>
      <c r="C36" s="1"/>
      <c r="D36" s="1"/>
      <c r="E36" s="1">
        <v>163</v>
      </c>
      <c r="F36" s="1"/>
      <c r="G36" s="1"/>
      <c r="H36" s="1"/>
      <c r="I36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90895-166E-4020-BB2C-68C2C7FE422B}">
  <dimension ref="A1:I36"/>
  <sheetViews>
    <sheetView workbookViewId="0">
      <selection activeCell="A42" activeCellId="7" sqref="A5:XFD5 A9:XFD9 A12:XFD12 A20:XFD20 A27:XFD27 A28:XFD28 A32:XFD32 A42:XFD42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62</v>
      </c>
      <c r="E4" s="1"/>
      <c r="F4" s="1">
        <v>228.4</v>
      </c>
      <c r="G4" s="1">
        <v>7.16</v>
      </c>
      <c r="H4" s="1">
        <v>9.4</v>
      </c>
      <c r="I4" s="1">
        <v>28.8</v>
      </c>
    </row>
    <row r="5" spans="1:9" x14ac:dyDescent="0.3">
      <c r="A5" s="1"/>
      <c r="B5" s="1" t="s">
        <v>17</v>
      </c>
      <c r="C5" s="1" t="s">
        <v>18</v>
      </c>
      <c r="D5" s="1" t="s">
        <v>62</v>
      </c>
      <c r="E5" s="1"/>
      <c r="F5" s="1">
        <v>60</v>
      </c>
      <c r="G5" s="1">
        <v>0.1</v>
      </c>
      <c r="H5" s="1">
        <v>0</v>
      </c>
      <c r="I5" s="1">
        <v>15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22</v>
      </c>
      <c r="C7" s="1" t="s">
        <v>23</v>
      </c>
      <c r="D7" s="1" t="s">
        <v>43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19</v>
      </c>
      <c r="C10" s="1" t="s">
        <v>27</v>
      </c>
      <c r="D10" s="1" t="s">
        <v>62</v>
      </c>
      <c r="E10" s="1"/>
      <c r="F10" s="1">
        <v>94</v>
      </c>
      <c r="G10" s="1">
        <v>0.8</v>
      </c>
      <c r="H10" s="1">
        <v>0.6</v>
      </c>
      <c r="I10" s="1">
        <v>20.6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29</v>
      </c>
      <c r="C13" s="1" t="s">
        <v>30</v>
      </c>
      <c r="D13" s="1" t="s">
        <v>62</v>
      </c>
      <c r="E13" s="1"/>
      <c r="F13" s="1">
        <v>76</v>
      </c>
      <c r="G13" s="1">
        <v>0.45</v>
      </c>
      <c r="H13" s="1">
        <v>7.3999999999999996E-2</v>
      </c>
      <c r="I13" s="1">
        <v>3.298</v>
      </c>
    </row>
    <row r="14" spans="1:9" x14ac:dyDescent="0.3">
      <c r="A14" s="1"/>
      <c r="B14" s="1" t="s">
        <v>31</v>
      </c>
      <c r="C14" s="1" t="s">
        <v>32</v>
      </c>
      <c r="D14" s="1" t="s">
        <v>55</v>
      </c>
      <c r="E14" s="1"/>
      <c r="F14" s="1">
        <v>194.25</v>
      </c>
      <c r="G14" s="1">
        <v>15.138</v>
      </c>
      <c r="H14" s="1">
        <v>10.238</v>
      </c>
      <c r="I14" s="1">
        <v>10.324999999999999</v>
      </c>
    </row>
    <row r="15" spans="1:9" x14ac:dyDescent="0.3">
      <c r="A15" s="1"/>
      <c r="B15" s="1" t="s">
        <v>34</v>
      </c>
      <c r="C15" s="1" t="s">
        <v>35</v>
      </c>
      <c r="D15" s="1" t="s">
        <v>64</v>
      </c>
      <c r="E15" s="1"/>
      <c r="F15" s="1">
        <v>17.295000000000002</v>
      </c>
      <c r="G15" s="1">
        <v>0.23100000000000001</v>
      </c>
      <c r="H15" s="1">
        <v>1.595</v>
      </c>
      <c r="I15" s="1">
        <v>0.50700000000000001</v>
      </c>
    </row>
    <row r="16" spans="1:9" x14ac:dyDescent="0.3">
      <c r="A16" s="1"/>
      <c r="B16" s="1" t="s">
        <v>37</v>
      </c>
      <c r="C16" s="1" t="s">
        <v>38</v>
      </c>
      <c r="D16" s="1" t="s">
        <v>66</v>
      </c>
      <c r="E16" s="1"/>
      <c r="F16" s="1">
        <v>167.4</v>
      </c>
      <c r="G16" s="1">
        <v>3.6720000000000002</v>
      </c>
      <c r="H16" s="1">
        <v>5.3879999999999999</v>
      </c>
      <c r="I16" s="1">
        <v>25.175999999999998</v>
      </c>
    </row>
    <row r="17" spans="1:9" x14ac:dyDescent="0.3">
      <c r="A17" s="1"/>
      <c r="B17" s="1" t="s">
        <v>17</v>
      </c>
      <c r="C17" s="1" t="s">
        <v>40</v>
      </c>
      <c r="D17" s="1" t="s">
        <v>62</v>
      </c>
      <c r="E17" s="1"/>
      <c r="F17" s="1">
        <v>116</v>
      </c>
      <c r="G17" s="1">
        <v>0.26700000000000002</v>
      </c>
      <c r="H17" s="1">
        <v>0.13400000000000001</v>
      </c>
      <c r="I17" s="1">
        <v>28.667000000000002</v>
      </c>
    </row>
    <row r="18" spans="1:9" x14ac:dyDescent="0.3">
      <c r="A18" s="1"/>
      <c r="B18" s="1" t="s">
        <v>19</v>
      </c>
      <c r="C18" s="1" t="s">
        <v>41</v>
      </c>
      <c r="D18" s="1" t="s">
        <v>36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19</v>
      </c>
      <c r="C19" s="1" t="s">
        <v>42</v>
      </c>
      <c r="D19" s="1" t="s">
        <v>65</v>
      </c>
      <c r="E19" s="1"/>
      <c r="F19" s="1">
        <v>5.6</v>
      </c>
      <c r="G19" s="1">
        <v>0.32</v>
      </c>
      <c r="H19" s="1">
        <v>0.04</v>
      </c>
      <c r="I19" s="1">
        <v>1</v>
      </c>
    </row>
    <row r="20" spans="1:9" x14ac:dyDescent="0.3">
      <c r="A20" s="1"/>
      <c r="B20" s="1" t="s">
        <v>19</v>
      </c>
      <c r="C20" s="1" t="s">
        <v>44</v>
      </c>
      <c r="D20" s="1" t="s">
        <v>21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22</v>
      </c>
      <c r="C21" s="1" t="s">
        <v>46</v>
      </c>
      <c r="D21" s="1" t="s">
        <v>64</v>
      </c>
      <c r="E21" s="1"/>
      <c r="F21" s="1">
        <v>35.25</v>
      </c>
      <c r="G21" s="1">
        <v>1.1399999999999999</v>
      </c>
      <c r="H21" s="1">
        <v>0.12</v>
      </c>
      <c r="I21" s="1">
        <v>7.38</v>
      </c>
    </row>
    <row r="22" spans="1:9" x14ac:dyDescent="0.3">
      <c r="A22" s="1"/>
      <c r="B22" s="1" t="s">
        <v>22</v>
      </c>
      <c r="C22" s="1" t="s">
        <v>47</v>
      </c>
      <c r="D22" s="1" t="s">
        <v>61</v>
      </c>
      <c r="E22" s="1"/>
      <c r="F22" s="1">
        <v>43.5</v>
      </c>
      <c r="G22" s="1">
        <v>1.65</v>
      </c>
      <c r="H22" s="1">
        <v>0.3</v>
      </c>
      <c r="I22" s="1">
        <v>8.35</v>
      </c>
    </row>
    <row r="23" spans="1:9" x14ac:dyDescent="0.3">
      <c r="A23" s="1" t="s">
        <v>25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48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49</v>
      </c>
      <c r="D25" s="1" t="s">
        <v>62</v>
      </c>
      <c r="E25" s="1"/>
      <c r="F25" s="1">
        <v>174</v>
      </c>
      <c r="G25" s="1">
        <v>10</v>
      </c>
      <c r="H25" s="1">
        <v>6.4</v>
      </c>
      <c r="I25" s="1">
        <v>17</v>
      </c>
    </row>
    <row r="26" spans="1:9" x14ac:dyDescent="0.3">
      <c r="A26" s="1"/>
      <c r="B26" s="1" t="s">
        <v>51</v>
      </c>
      <c r="C26" s="1" t="s">
        <v>52</v>
      </c>
      <c r="D26" s="1" t="s">
        <v>43</v>
      </c>
      <c r="E26" s="1"/>
      <c r="F26" s="1">
        <v>109.8</v>
      </c>
      <c r="G26" s="1">
        <v>1.77</v>
      </c>
      <c r="H26" s="1">
        <v>0</v>
      </c>
      <c r="I26" s="1">
        <v>22.5</v>
      </c>
    </row>
    <row r="27" spans="1:9" x14ac:dyDescent="0.3">
      <c r="A27" s="1" t="s">
        <v>25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53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31</v>
      </c>
      <c r="C29" s="1" t="s">
        <v>54</v>
      </c>
      <c r="D29" s="1" t="s">
        <v>63</v>
      </c>
      <c r="E29" s="1"/>
      <c r="F29" s="1">
        <v>56.7</v>
      </c>
      <c r="G29" s="1">
        <v>3.33</v>
      </c>
      <c r="H29" s="1">
        <v>3.24</v>
      </c>
      <c r="I29" s="1">
        <v>3.51</v>
      </c>
    </row>
    <row r="30" spans="1:9" x14ac:dyDescent="0.3">
      <c r="A30" s="1"/>
      <c r="B30" s="1" t="s">
        <v>31</v>
      </c>
      <c r="C30" s="1" t="s">
        <v>56</v>
      </c>
      <c r="D30" s="1" t="s">
        <v>57</v>
      </c>
      <c r="E30" s="1"/>
      <c r="F30" s="1">
        <v>149.167</v>
      </c>
      <c r="G30" s="1">
        <v>10.084</v>
      </c>
      <c r="H30" s="1">
        <v>10.25</v>
      </c>
      <c r="I30" s="1">
        <v>4.3339999999999996</v>
      </c>
    </row>
    <row r="31" spans="1:9" x14ac:dyDescent="0.3">
      <c r="A31" s="1"/>
      <c r="B31" s="1" t="s">
        <v>37</v>
      </c>
      <c r="C31" s="1" t="s">
        <v>58</v>
      </c>
      <c r="D31" s="1" t="s">
        <v>63</v>
      </c>
      <c r="E31" s="1"/>
      <c r="F31" s="1">
        <v>82.8</v>
      </c>
      <c r="G31" s="1">
        <v>1.89</v>
      </c>
      <c r="H31" s="1">
        <v>3.96</v>
      </c>
      <c r="I31" s="1">
        <v>9.81</v>
      </c>
    </row>
    <row r="32" spans="1:9" x14ac:dyDescent="0.3">
      <c r="A32" s="1"/>
      <c r="B32" s="1" t="s">
        <v>17</v>
      </c>
      <c r="C32" s="1" t="s">
        <v>59</v>
      </c>
      <c r="D32" s="1" t="s">
        <v>62</v>
      </c>
      <c r="E32" s="1"/>
      <c r="F32" s="1">
        <v>81</v>
      </c>
      <c r="G32" s="1">
        <v>1.5</v>
      </c>
      <c r="H32" s="1">
        <v>1.3</v>
      </c>
      <c r="I32" s="1">
        <v>15.9</v>
      </c>
    </row>
    <row r="33" spans="1:9" x14ac:dyDescent="0.3">
      <c r="A33" s="1"/>
      <c r="B33" s="1" t="s">
        <v>22</v>
      </c>
      <c r="C33" s="1" t="s">
        <v>46</v>
      </c>
      <c r="D33" s="1" t="s">
        <v>61</v>
      </c>
      <c r="E33" s="1"/>
      <c r="F33" s="1">
        <v>58.75</v>
      </c>
      <c r="G33" s="1">
        <v>1.9</v>
      </c>
      <c r="H33" s="1">
        <v>0.2</v>
      </c>
      <c r="I33" s="1">
        <v>12.3</v>
      </c>
    </row>
    <row r="34" spans="1:9" x14ac:dyDescent="0.3">
      <c r="A34" s="1"/>
      <c r="B34" s="1" t="s">
        <v>22</v>
      </c>
      <c r="C34" s="1" t="s">
        <v>47</v>
      </c>
      <c r="D34" s="1" t="s">
        <v>61</v>
      </c>
      <c r="E34" s="1"/>
      <c r="F34" s="1">
        <v>43.5</v>
      </c>
      <c r="G34" s="1">
        <v>1.65</v>
      </c>
      <c r="H34" s="1">
        <v>0.3</v>
      </c>
      <c r="I34" s="1">
        <v>8.35</v>
      </c>
    </row>
    <row r="35" spans="1:9" x14ac:dyDescent="0.3">
      <c r="A35" s="1" t="s">
        <v>25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 t="s">
        <v>60</v>
      </c>
      <c r="B36" s="1"/>
      <c r="C36" s="1"/>
      <c r="D36" s="1"/>
      <c r="E36" s="1">
        <v>169.66</v>
      </c>
      <c r="F36" s="1"/>
      <c r="G36" s="1"/>
      <c r="H36" s="1"/>
      <c r="I36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3D877-FE08-4C08-B5CF-2D658430BAE1}">
  <dimension ref="A1:I47"/>
  <sheetViews>
    <sheetView tabSelected="1" workbookViewId="0">
      <selection activeCell="F9" sqref="F9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ht="28.8" x14ac:dyDescent="0.3">
      <c r="A4" s="1"/>
      <c r="B4" s="1" t="s">
        <v>14</v>
      </c>
      <c r="C4" s="5" t="s">
        <v>73</v>
      </c>
      <c r="D4" s="1" t="s">
        <v>62</v>
      </c>
      <c r="E4" s="1"/>
      <c r="F4" s="1">
        <v>228.4</v>
      </c>
      <c r="G4" s="1">
        <v>7.16</v>
      </c>
      <c r="H4" s="1">
        <v>9.4</v>
      </c>
      <c r="I4" s="1">
        <v>28.8</v>
      </c>
    </row>
    <row r="5" spans="1:9" x14ac:dyDescent="0.3">
      <c r="A5" s="1"/>
      <c r="B5" s="1" t="s">
        <v>14</v>
      </c>
      <c r="C5" s="1" t="s">
        <v>72</v>
      </c>
      <c r="D5" s="1" t="s">
        <v>62</v>
      </c>
      <c r="E5" s="1"/>
      <c r="F5" s="1">
        <f>200*1.147</f>
        <v>229.4</v>
      </c>
      <c r="G5" s="1">
        <f>200*0.028</f>
        <v>5.6000000000000005</v>
      </c>
      <c r="H5" s="1">
        <f>200*0.044</f>
        <v>8.7999999999999989</v>
      </c>
      <c r="I5" s="1">
        <f>200*0.162</f>
        <v>32.4</v>
      </c>
    </row>
    <row r="6" spans="1:9" x14ac:dyDescent="0.3">
      <c r="A6" s="1"/>
      <c r="B6" s="1" t="s">
        <v>17</v>
      </c>
      <c r="C6" s="1" t="s">
        <v>18</v>
      </c>
      <c r="D6" s="1" t="s">
        <v>62</v>
      </c>
      <c r="E6" s="1"/>
      <c r="F6" s="1">
        <v>60</v>
      </c>
      <c r="G6" s="1">
        <v>0.1</v>
      </c>
      <c r="H6" s="1">
        <v>0</v>
      </c>
      <c r="I6" s="1">
        <v>15</v>
      </c>
    </row>
    <row r="7" spans="1:9" x14ac:dyDescent="0.3">
      <c r="A7" s="1"/>
      <c r="B7" s="1" t="s">
        <v>19</v>
      </c>
      <c r="C7" s="1" t="s">
        <v>20</v>
      </c>
      <c r="D7" s="1" t="s">
        <v>21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/>
      <c r="C8" s="1" t="s">
        <v>74</v>
      </c>
      <c r="D8" s="1" t="s">
        <v>64</v>
      </c>
      <c r="E8" s="1"/>
      <c r="F8" s="1">
        <v>44</v>
      </c>
      <c r="G8" s="1"/>
      <c r="H8" s="1"/>
      <c r="I8" s="1"/>
    </row>
    <row r="9" spans="1:9" x14ac:dyDescent="0.3">
      <c r="A9" s="1"/>
      <c r="B9" s="1" t="s">
        <v>22</v>
      </c>
      <c r="C9" s="1" t="s">
        <v>23</v>
      </c>
      <c r="D9" s="1" t="s">
        <v>43</v>
      </c>
      <c r="E9" s="1"/>
      <c r="F9" s="1">
        <v>78.599999999999994</v>
      </c>
      <c r="G9" s="1">
        <v>2.25</v>
      </c>
      <c r="H9" s="1">
        <v>0.87</v>
      </c>
      <c r="I9" s="1">
        <v>15.42</v>
      </c>
    </row>
    <row r="10" spans="1:9" x14ac:dyDescent="0.3">
      <c r="A10" s="1"/>
      <c r="B10" s="1" t="s">
        <v>22</v>
      </c>
      <c r="C10" s="1" t="s">
        <v>67</v>
      </c>
      <c r="D10" s="1" t="s">
        <v>43</v>
      </c>
      <c r="E10" s="1"/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19</v>
      </c>
      <c r="C13" s="1" t="s">
        <v>27</v>
      </c>
      <c r="D13" s="1" t="s">
        <v>62</v>
      </c>
      <c r="E13" s="1"/>
      <c r="F13" s="1">
        <v>94</v>
      </c>
      <c r="G13" s="1">
        <v>0.8</v>
      </c>
      <c r="H13" s="1">
        <v>0.6</v>
      </c>
      <c r="I13" s="1">
        <v>20.6</v>
      </c>
    </row>
    <row r="14" spans="1:9" x14ac:dyDescent="0.3">
      <c r="A14" s="1"/>
      <c r="B14" s="1" t="s">
        <v>17</v>
      </c>
      <c r="C14" s="1" t="s">
        <v>71</v>
      </c>
      <c r="D14" s="1" t="s">
        <v>69</v>
      </c>
      <c r="E14" s="1"/>
      <c r="F14" s="1">
        <v>46</v>
      </c>
      <c r="G14" s="1">
        <v>0.5</v>
      </c>
      <c r="H14" s="1">
        <v>0.1</v>
      </c>
      <c r="I14" s="1">
        <v>10.1</v>
      </c>
    </row>
    <row r="15" spans="1:9" x14ac:dyDescent="0.3">
      <c r="A15" s="1" t="s">
        <v>25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 t="s">
        <v>28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 t="s">
        <v>29</v>
      </c>
      <c r="C17" s="1" t="s">
        <v>30</v>
      </c>
      <c r="D17" s="1" t="s">
        <v>62</v>
      </c>
      <c r="E17" s="1"/>
      <c r="F17" s="1">
        <v>76</v>
      </c>
      <c r="G17" s="1">
        <v>0.45</v>
      </c>
      <c r="H17" s="1">
        <v>7.3999999999999996E-2</v>
      </c>
      <c r="I17" s="1">
        <v>3.298</v>
      </c>
    </row>
    <row r="18" spans="1:9" x14ac:dyDescent="0.3">
      <c r="A18" s="1"/>
      <c r="B18" s="1" t="s">
        <v>31</v>
      </c>
      <c r="C18" s="1" t="s">
        <v>32</v>
      </c>
      <c r="D18" s="1" t="s">
        <v>55</v>
      </c>
      <c r="E18" s="1"/>
      <c r="F18" s="1">
        <v>194.25</v>
      </c>
      <c r="G18" s="1">
        <v>15.138</v>
      </c>
      <c r="H18" s="1">
        <v>10.238</v>
      </c>
      <c r="I18" s="1">
        <v>10.324999999999999</v>
      </c>
    </row>
    <row r="19" spans="1:9" x14ac:dyDescent="0.3">
      <c r="A19" s="1"/>
      <c r="B19" s="1" t="s">
        <v>34</v>
      </c>
      <c r="C19" s="1" t="s">
        <v>35</v>
      </c>
      <c r="D19" s="1" t="s">
        <v>64</v>
      </c>
      <c r="E19" s="1"/>
      <c r="F19" s="1">
        <v>17.295000000000002</v>
      </c>
      <c r="G19" s="1">
        <v>0.23100000000000001</v>
      </c>
      <c r="H19" s="1">
        <v>1.595</v>
      </c>
      <c r="I19" s="1">
        <v>0.50700000000000001</v>
      </c>
    </row>
    <row r="20" spans="1:9" x14ac:dyDescent="0.3">
      <c r="A20" s="1"/>
      <c r="B20" s="1" t="s">
        <v>37</v>
      </c>
      <c r="C20" s="1" t="s">
        <v>38</v>
      </c>
      <c r="D20" s="1" t="s">
        <v>66</v>
      </c>
      <c r="E20" s="1"/>
      <c r="F20" s="1">
        <v>167.4</v>
      </c>
      <c r="G20" s="1">
        <v>3.6720000000000002</v>
      </c>
      <c r="H20" s="1">
        <v>5.3879999999999999</v>
      </c>
      <c r="I20" s="1">
        <v>25.175999999999998</v>
      </c>
    </row>
    <row r="21" spans="1:9" x14ac:dyDescent="0.3">
      <c r="A21" s="1"/>
      <c r="B21" s="1" t="s">
        <v>37</v>
      </c>
      <c r="C21" s="1" t="s">
        <v>70</v>
      </c>
      <c r="D21" s="1" t="s">
        <v>69</v>
      </c>
      <c r="E21" s="1"/>
      <c r="F21" s="1">
        <v>0</v>
      </c>
      <c r="G21" s="1">
        <v>0</v>
      </c>
      <c r="H21" s="1">
        <v>0</v>
      </c>
      <c r="I21" s="1">
        <v>0</v>
      </c>
    </row>
    <row r="22" spans="1:9" x14ac:dyDescent="0.3">
      <c r="A22" s="1"/>
      <c r="B22" s="1" t="s">
        <v>17</v>
      </c>
      <c r="C22" s="1" t="s">
        <v>40</v>
      </c>
      <c r="D22" s="1" t="s">
        <v>62</v>
      </c>
      <c r="E22" s="1"/>
      <c r="F22" s="1">
        <v>116</v>
      </c>
      <c r="G22" s="1">
        <v>0.26700000000000002</v>
      </c>
      <c r="H22" s="1">
        <v>0.13400000000000001</v>
      </c>
      <c r="I22" s="1">
        <v>28.667000000000002</v>
      </c>
    </row>
    <row r="23" spans="1:9" x14ac:dyDescent="0.3">
      <c r="A23" s="1"/>
      <c r="B23" s="1" t="s">
        <v>19</v>
      </c>
      <c r="C23" s="1" t="s">
        <v>41</v>
      </c>
      <c r="D23" s="1" t="s">
        <v>36</v>
      </c>
      <c r="E23" s="1"/>
      <c r="F23" s="1">
        <v>33.42</v>
      </c>
      <c r="G23" s="1">
        <v>1.1200000000000001</v>
      </c>
      <c r="H23" s="1">
        <v>0.107</v>
      </c>
      <c r="I23" s="1">
        <v>6.9740000000000002</v>
      </c>
    </row>
    <row r="24" spans="1:9" x14ac:dyDescent="0.3">
      <c r="A24" s="1"/>
      <c r="B24" s="1" t="s">
        <v>19</v>
      </c>
      <c r="C24" s="1" t="s">
        <v>42</v>
      </c>
      <c r="D24" s="1" t="s">
        <v>65</v>
      </c>
      <c r="E24" s="1"/>
      <c r="F24" s="1">
        <v>5.6</v>
      </c>
      <c r="G24" s="1">
        <v>0.32</v>
      </c>
      <c r="H24" s="1">
        <v>0.04</v>
      </c>
      <c r="I24" s="1">
        <v>1</v>
      </c>
    </row>
    <row r="25" spans="1:9" x14ac:dyDescent="0.3">
      <c r="A25" s="1"/>
      <c r="B25" s="1" t="s">
        <v>19</v>
      </c>
      <c r="C25" s="1" t="s">
        <v>44</v>
      </c>
      <c r="D25" s="1" t="s">
        <v>21</v>
      </c>
      <c r="E25" s="1"/>
      <c r="F25" s="1">
        <v>8.1</v>
      </c>
      <c r="G25" s="1">
        <v>0.13</v>
      </c>
      <c r="H25" s="1">
        <v>0.75</v>
      </c>
      <c r="I25" s="1">
        <v>0.18</v>
      </c>
    </row>
    <row r="26" spans="1:9" x14ac:dyDescent="0.3">
      <c r="A26" s="1"/>
      <c r="B26" s="1" t="s">
        <v>22</v>
      </c>
      <c r="C26" s="1" t="s">
        <v>46</v>
      </c>
      <c r="D26" s="1" t="s">
        <v>64</v>
      </c>
      <c r="E26" s="1"/>
      <c r="F26" s="1">
        <v>35.25</v>
      </c>
      <c r="G26" s="1">
        <v>1.1399999999999999</v>
      </c>
      <c r="H26" s="1">
        <v>0.12</v>
      </c>
      <c r="I26" s="1">
        <v>7.38</v>
      </c>
    </row>
    <row r="27" spans="1:9" x14ac:dyDescent="0.3">
      <c r="A27" s="1"/>
      <c r="B27" s="1" t="s">
        <v>22</v>
      </c>
      <c r="C27" s="1" t="s">
        <v>47</v>
      </c>
      <c r="D27" s="1" t="s">
        <v>61</v>
      </c>
      <c r="E27" s="1"/>
      <c r="F27" s="1">
        <v>43.5</v>
      </c>
      <c r="G27" s="1">
        <v>1.65</v>
      </c>
      <c r="H27" s="1">
        <v>0.3</v>
      </c>
      <c r="I27" s="1">
        <v>8.35</v>
      </c>
    </row>
    <row r="28" spans="1:9" x14ac:dyDescent="0.3">
      <c r="A28" s="1"/>
      <c r="B28" s="1" t="s">
        <v>22</v>
      </c>
      <c r="C28" s="1" t="s">
        <v>67</v>
      </c>
      <c r="D28" s="1" t="s">
        <v>43</v>
      </c>
      <c r="E28" s="1"/>
      <c r="F28" s="1">
        <v>0</v>
      </c>
      <c r="G28" s="1">
        <v>0</v>
      </c>
      <c r="H28" s="1">
        <v>0</v>
      </c>
      <c r="I28" s="1">
        <v>0</v>
      </c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25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 t="s">
        <v>17</v>
      </c>
      <c r="C32" s="1" t="s">
        <v>49</v>
      </c>
      <c r="D32" s="1" t="s">
        <v>62</v>
      </c>
      <c r="E32" s="1"/>
      <c r="F32" s="1">
        <v>174</v>
      </c>
      <c r="G32" s="1">
        <v>10</v>
      </c>
      <c r="H32" s="1">
        <v>6.4</v>
      </c>
      <c r="I32" s="1">
        <v>17</v>
      </c>
    </row>
    <row r="33" spans="1:9" x14ac:dyDescent="0.3">
      <c r="A33" s="1"/>
      <c r="B33" s="1" t="s">
        <v>17</v>
      </c>
      <c r="C33" s="1" t="s">
        <v>71</v>
      </c>
      <c r="D33" s="1" t="s">
        <v>62</v>
      </c>
      <c r="E33" s="1"/>
      <c r="F33" s="1">
        <f>2*46</f>
        <v>92</v>
      </c>
      <c r="G33" s="1">
        <v>1</v>
      </c>
      <c r="H33" s="1">
        <v>0.2</v>
      </c>
      <c r="I33" s="1">
        <v>20.2</v>
      </c>
    </row>
    <row r="34" spans="1:9" x14ac:dyDescent="0.3">
      <c r="A34" s="1"/>
      <c r="B34" s="1" t="s">
        <v>51</v>
      </c>
      <c r="C34" s="1" t="s">
        <v>68</v>
      </c>
      <c r="D34" s="1" t="s">
        <v>43</v>
      </c>
      <c r="E34" s="1"/>
      <c r="F34" s="1">
        <v>0</v>
      </c>
      <c r="G34" s="1">
        <v>0</v>
      </c>
      <c r="H34" s="1">
        <v>0</v>
      </c>
      <c r="I34" s="1">
        <v>0</v>
      </c>
    </row>
    <row r="35" spans="1:9" x14ac:dyDescent="0.3">
      <c r="A35" s="1"/>
      <c r="B35" s="1" t="s">
        <v>51</v>
      </c>
      <c r="C35" s="1" t="s">
        <v>52</v>
      </c>
      <c r="D35" s="1" t="s">
        <v>43</v>
      </c>
      <c r="E35" s="1"/>
      <c r="F35" s="1">
        <v>109.8</v>
      </c>
      <c r="G35" s="1">
        <v>1.77</v>
      </c>
      <c r="H35" s="1">
        <v>0</v>
      </c>
      <c r="I35" s="1">
        <v>22.5</v>
      </c>
    </row>
    <row r="36" spans="1:9" x14ac:dyDescent="0.3">
      <c r="A36" s="1" t="s">
        <v>25</v>
      </c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 t="s">
        <v>53</v>
      </c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 t="s">
        <v>31</v>
      </c>
      <c r="C38" s="1" t="s">
        <v>54</v>
      </c>
      <c r="D38" s="1" t="s">
        <v>63</v>
      </c>
      <c r="E38" s="1"/>
      <c r="F38" s="1">
        <v>56.7</v>
      </c>
      <c r="G38" s="1">
        <v>3.33</v>
      </c>
      <c r="H38" s="1">
        <v>3.24</v>
      </c>
      <c r="I38" s="1">
        <v>3.51</v>
      </c>
    </row>
    <row r="39" spans="1:9" x14ac:dyDescent="0.3">
      <c r="A39" s="1"/>
      <c r="B39" s="1" t="s">
        <v>31</v>
      </c>
      <c r="C39" s="1" t="s">
        <v>56</v>
      </c>
      <c r="D39" s="1" t="s">
        <v>57</v>
      </c>
      <c r="E39" s="1"/>
      <c r="F39" s="1">
        <v>149.167</v>
      </c>
      <c r="G39" s="1">
        <v>10.084</v>
      </c>
      <c r="H39" s="1">
        <v>10.25</v>
      </c>
      <c r="I39" s="1">
        <v>4.3339999999999996</v>
      </c>
    </row>
    <row r="40" spans="1:9" x14ac:dyDescent="0.3">
      <c r="A40" s="1"/>
      <c r="B40" s="1" t="s">
        <v>37</v>
      </c>
      <c r="C40" s="1" t="s">
        <v>58</v>
      </c>
      <c r="D40" s="1" t="s">
        <v>63</v>
      </c>
      <c r="E40" s="1"/>
      <c r="F40" s="1">
        <v>82.8</v>
      </c>
      <c r="G40" s="1">
        <v>1.89</v>
      </c>
      <c r="H40" s="1">
        <v>3.96</v>
      </c>
      <c r="I40" s="1">
        <v>9.81</v>
      </c>
    </row>
    <row r="41" spans="1:9" x14ac:dyDescent="0.3">
      <c r="A41" s="1"/>
      <c r="B41" s="1" t="s">
        <v>17</v>
      </c>
      <c r="C41" s="1" t="s">
        <v>59</v>
      </c>
      <c r="D41" s="1" t="s">
        <v>62</v>
      </c>
      <c r="E41" s="1"/>
      <c r="F41" s="1">
        <v>81</v>
      </c>
      <c r="G41" s="1">
        <v>1.5</v>
      </c>
      <c r="H41" s="1">
        <v>1.3</v>
      </c>
      <c r="I41" s="1">
        <v>15.9</v>
      </c>
    </row>
    <row r="42" spans="1:9" x14ac:dyDescent="0.3">
      <c r="A42" s="1"/>
      <c r="B42" s="1" t="s">
        <v>17</v>
      </c>
      <c r="C42" s="1" t="s">
        <v>18</v>
      </c>
      <c r="D42" s="1" t="s">
        <v>62</v>
      </c>
      <c r="E42" s="1"/>
      <c r="F42" s="1">
        <v>60</v>
      </c>
      <c r="G42" s="1">
        <v>0.1</v>
      </c>
      <c r="H42" s="1">
        <v>0</v>
      </c>
      <c r="I42" s="1">
        <v>15</v>
      </c>
    </row>
    <row r="43" spans="1:9" x14ac:dyDescent="0.3">
      <c r="A43" s="1"/>
      <c r="B43" s="1" t="s">
        <v>22</v>
      </c>
      <c r="C43" s="1" t="s">
        <v>46</v>
      </c>
      <c r="D43" s="1" t="s">
        <v>61</v>
      </c>
      <c r="E43" s="1"/>
      <c r="F43" s="1">
        <v>58.75</v>
      </c>
      <c r="G43" s="1">
        <v>1.9</v>
      </c>
      <c r="H43" s="1">
        <v>0.2</v>
      </c>
      <c r="I43" s="1">
        <v>12.3</v>
      </c>
    </row>
    <row r="44" spans="1:9" x14ac:dyDescent="0.3">
      <c r="A44" s="1"/>
      <c r="B44" s="1" t="s">
        <v>22</v>
      </c>
      <c r="C44" s="1" t="s">
        <v>47</v>
      </c>
      <c r="D44" s="1" t="s">
        <v>61</v>
      </c>
      <c r="E44" s="1"/>
      <c r="F44" s="1">
        <v>43.5</v>
      </c>
      <c r="G44" s="1">
        <v>1.65</v>
      </c>
      <c r="H44" s="1">
        <v>0.3</v>
      </c>
      <c r="I44" s="1">
        <v>8.35</v>
      </c>
    </row>
    <row r="45" spans="1:9" x14ac:dyDescent="0.3">
      <c r="A45" s="1"/>
      <c r="B45" s="1" t="s">
        <v>22</v>
      </c>
      <c r="C45" s="1" t="s">
        <v>67</v>
      </c>
      <c r="D45" s="1" t="s">
        <v>43</v>
      </c>
      <c r="E45" s="1"/>
      <c r="F45" s="1">
        <v>0</v>
      </c>
      <c r="G45" s="1">
        <v>0</v>
      </c>
      <c r="H45" s="1">
        <v>0</v>
      </c>
      <c r="I45" s="1">
        <v>0</v>
      </c>
    </row>
    <row r="46" spans="1:9" x14ac:dyDescent="0.3">
      <c r="A46" s="1" t="s">
        <v>25</v>
      </c>
      <c r="B46" s="1"/>
      <c r="C46" s="1"/>
      <c r="D46" s="1"/>
      <c r="E46" s="1"/>
      <c r="F46" s="1"/>
      <c r="G46" s="1"/>
      <c r="H46" s="1"/>
      <c r="I46" s="1"/>
    </row>
    <row r="47" spans="1:9" x14ac:dyDescent="0.3">
      <c r="A47" s="1" t="s">
        <v>60</v>
      </c>
      <c r="B47" s="1"/>
      <c r="C47" s="1"/>
      <c r="D47" s="1"/>
      <c r="E47" s="1">
        <v>169.66</v>
      </c>
      <c r="F47" s="1"/>
      <c r="G47" s="1"/>
      <c r="H47" s="1"/>
      <c r="I47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2024-02-28T07:47:18Z</dcterms:created>
  <dcterms:modified xsi:type="dcterms:W3CDTF">2024-02-28T07:52:50Z</dcterms:modified>
  <cp:category/>
</cp:coreProperties>
</file>